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2" sheetId="1" r:id="rId1"/>
  </sheets>
  <calcPr calcId="144525" refMode="R1C1"/>
</workbook>
</file>

<file path=xl/calcChain.xml><?xml version="1.0" encoding="utf-8"?>
<calcChain xmlns="http://schemas.openxmlformats.org/spreadsheetml/2006/main">
  <c r="D34" i="1" l="1"/>
  <c r="D19" i="1" l="1"/>
  <c r="D42" i="1" l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<sst xmlns="http://schemas.openxmlformats.org/spreadsheetml/2006/main" count="63" uniqueCount="62">
  <si>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</si>
  <si>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</si>
  <si>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</si>
  <si>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</si>
  <si>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</si>
  <si>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</si>
  <si>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</si>
  <si>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</si>
  <si>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</si>
  <si>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</si>
  <si>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</si>
  <si>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</si>
  <si>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</si>
  <si>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</si>
  <si>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</si>
  <si>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</si>
  <si>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</si>
  <si>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</si>
  <si>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</si>
  <si>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</si>
  <si>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</si>
  <si>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</si>
  <si>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</si>
  <si>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</si>
  <si>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</si>
  <si>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</si>
  <si>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</si>
  <si>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</si>
  <si>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</si>
  <si>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</si>
  <si>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</si>
  <si>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</si>
  <si>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</si>
  <si>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</si>
  <si>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</si>
  <si>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</si>
  <si>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</si>
  <si>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</si>
  <si>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</si>
  <si>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</si>
  <si>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</si>
  <si>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</si>
  <si>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</si>
  <si>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</si>
  <si>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</si>
  <si>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</si>
  <si>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</si>
  <si>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</si>
  <si>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</si>
  <si>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</si>
  <si>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</si>
  <si>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</si>
  <si>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</si>
  <si>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</si>
  <si>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</si>
  <si>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</si>
  <si>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</si>
  <si>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</si>
  <si>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</si>
  <si>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</si>
  <si>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</si>
  <si>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Марьянского сельского поселения
Красноармейского района
от 23.05.2022 г. № 44/1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</si>
</sst>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H38" sqref="H38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61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58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56</v>
      </c>
      <c r="C7" s="19"/>
      <c r="D7" s="19"/>
    </row>
    <row r="8" spans="1:4" ht="15.75" customHeight="1" x14ac:dyDescent="0.25"/>
    <row r="9" spans="1:4" ht="18" customHeight="1" x14ac:dyDescent="0.25">
      <c r="B9" s="21" t="s">
        <v>57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31</v>
      </c>
      <c r="B14" s="24"/>
      <c r="C14" s="27" t="s">
        <v>32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33</v>
      </c>
      <c r="B16" s="8" t="s">
        <v>34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30</v>
      </c>
      <c r="D19" s="11">
        <f>SUM(D20:D33)</f>
        <v>37239.1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6556.9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18000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76.5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6295</v>
      </c>
      <c r="E23" s="9"/>
    </row>
    <row r="24" spans="1:5" ht="27" customHeight="1" x14ac:dyDescent="0.25">
      <c r="A24" s="18">
        <v>182</v>
      </c>
      <c r="B24" s="12" t="s">
        <v>35</v>
      </c>
      <c r="C24" s="12" t="s">
        <v>36</v>
      </c>
      <c r="D24" s="13">
        <v>2000</v>
      </c>
      <c r="E24" s="9"/>
    </row>
    <row r="25" spans="1:5" ht="22.9" customHeight="1" x14ac:dyDescent="0.25">
      <c r="A25" s="18">
        <v>182</v>
      </c>
      <c r="B25" s="12" t="s">
        <v>37</v>
      </c>
      <c r="C25" s="12" t="s">
        <v>38</v>
      </c>
      <c r="D25" s="13">
        <v>4020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35</v>
      </c>
      <c r="E27" s="9"/>
    </row>
    <row r="28" spans="1:5" ht="77.45" customHeight="1" x14ac:dyDescent="0.25">
      <c r="A28" s="18">
        <v>992</v>
      </c>
      <c r="B28" s="12" t="s">
        <v>50</v>
      </c>
      <c r="C28" s="12" t="s">
        <v>51</v>
      </c>
      <c r="D28" s="13">
        <v>0</v>
      </c>
      <c r="E28" s="9"/>
    </row>
    <row r="29" spans="1:5" ht="77.45" customHeight="1" x14ac:dyDescent="0.25">
      <c r="A29" s="18">
        <v>992</v>
      </c>
      <c r="B29" s="12" t="s">
        <v>59</v>
      </c>
      <c r="C29" s="12" t="s">
        <v>60</v>
      </c>
      <c r="D29" s="13">
        <v>98.7</v>
      </c>
      <c r="E29" s="9"/>
    </row>
    <row r="30" spans="1:5" ht="72.599999999999994" customHeight="1" x14ac:dyDescent="0.25">
      <c r="A30" s="18">
        <v>992</v>
      </c>
      <c r="B30" s="12" t="s">
        <v>26</v>
      </c>
      <c r="C30" s="12" t="s">
        <v>27</v>
      </c>
      <c r="D30" s="13">
        <v>0</v>
      </c>
      <c r="E30" s="9"/>
    </row>
    <row r="31" spans="1:5" ht="70.900000000000006" customHeight="1" x14ac:dyDescent="0.25">
      <c r="A31" s="18">
        <v>992</v>
      </c>
      <c r="B31" s="12" t="s">
        <v>28</v>
      </c>
      <c r="C31" s="12" t="s">
        <v>29</v>
      </c>
      <c r="D31" s="13">
        <v>0</v>
      </c>
      <c r="E31" s="9"/>
    </row>
    <row r="32" spans="1:5" ht="70.900000000000006" customHeight="1" x14ac:dyDescent="0.25">
      <c r="A32" s="18">
        <v>992</v>
      </c>
      <c r="B32" s="12" t="s">
        <v>52</v>
      </c>
      <c r="C32" s="12" t="s">
        <v>53</v>
      </c>
      <c r="D32" s="13">
        <v>7</v>
      </c>
      <c r="E32" s="9"/>
    </row>
    <row r="33" spans="1:7" ht="70.900000000000006" customHeight="1" x14ac:dyDescent="0.25">
      <c r="A33" s="18">
        <v>992</v>
      </c>
      <c r="B33" s="12" t="s">
        <v>54</v>
      </c>
      <c r="C33" s="12" t="s">
        <v>55</v>
      </c>
      <c r="D33" s="13">
        <v>0</v>
      </c>
      <c r="E33" s="9"/>
    </row>
    <row r="34" spans="1:7" ht="38.450000000000003" customHeight="1" x14ac:dyDescent="0.25">
      <c r="A34" s="18"/>
      <c r="B34" s="10" t="s">
        <v>15</v>
      </c>
      <c r="C34" s="10" t="s">
        <v>16</v>
      </c>
      <c r="D34" s="11">
        <f>SUM(D35:D41)</f>
        <v>49090.499999999993</v>
      </c>
      <c r="E34" s="9"/>
    </row>
    <row r="35" spans="1:7" ht="42.6" customHeight="1" x14ac:dyDescent="0.25">
      <c r="A35" s="18"/>
      <c r="B35" s="12" t="s">
        <v>39</v>
      </c>
      <c r="C35" s="12" t="s">
        <v>17</v>
      </c>
      <c r="D35" s="13">
        <v>11098</v>
      </c>
      <c r="E35" s="9"/>
    </row>
    <row r="36" spans="1:7" ht="54" customHeight="1" x14ac:dyDescent="0.25">
      <c r="A36" s="18"/>
      <c r="B36" s="12" t="s">
        <v>40</v>
      </c>
      <c r="C36" s="12" t="s">
        <v>49</v>
      </c>
      <c r="D36" s="13">
        <v>2201.6</v>
      </c>
      <c r="E36" s="9"/>
    </row>
    <row r="37" spans="1:7" ht="53.45" customHeight="1" x14ac:dyDescent="0.25">
      <c r="A37" s="18"/>
      <c r="B37" s="12" t="s">
        <v>41</v>
      </c>
      <c r="C37" s="12" t="s">
        <v>42</v>
      </c>
      <c r="D37" s="13">
        <v>34092.400000000001</v>
      </c>
      <c r="E37" s="9"/>
    </row>
    <row r="38" spans="1:7" ht="54" customHeight="1" x14ac:dyDescent="0.25">
      <c r="A38" s="18"/>
      <c r="B38" s="12" t="s">
        <v>43</v>
      </c>
      <c r="C38" s="12" t="s">
        <v>18</v>
      </c>
      <c r="D38" s="13">
        <v>7.6</v>
      </c>
      <c r="E38" s="9"/>
    </row>
    <row r="39" spans="1:7" ht="51.6" customHeight="1" x14ac:dyDescent="0.25">
      <c r="A39" s="18"/>
      <c r="B39" s="12" t="s">
        <v>44</v>
      </c>
      <c r="C39" s="12" t="s">
        <v>45</v>
      </c>
      <c r="D39" s="13">
        <v>492.2</v>
      </c>
      <c r="E39" s="9"/>
    </row>
    <row r="40" spans="1:7" ht="22.15" customHeight="1" x14ac:dyDescent="0.25">
      <c r="A40" s="18"/>
      <c r="B40" s="12" t="s">
        <v>46</v>
      </c>
      <c r="C40" s="12" t="s">
        <v>19</v>
      </c>
      <c r="D40" s="13">
        <v>1098.7</v>
      </c>
      <c r="E40" s="9"/>
    </row>
    <row r="41" spans="1:7" x14ac:dyDescent="0.25">
      <c r="A41" s="18"/>
      <c r="B41" s="12" t="s">
        <v>47</v>
      </c>
      <c r="C41" s="12" t="s">
        <v>25</v>
      </c>
      <c r="D41" s="13">
        <v>100</v>
      </c>
      <c r="E41" s="9"/>
    </row>
    <row r="42" spans="1:7" x14ac:dyDescent="0.25">
      <c r="A42" s="18"/>
      <c r="B42" s="12"/>
      <c r="C42" s="10" t="s">
        <v>20</v>
      </c>
      <c r="D42" s="11">
        <f>D19+D34</f>
        <v>86329.599999999991</v>
      </c>
      <c r="E42" s="9"/>
    </row>
    <row r="43" spans="1:7" x14ac:dyDescent="0.25">
      <c r="A43" s="9"/>
      <c r="B43" s="12"/>
      <c r="C43" s="15"/>
      <c r="D43" s="9"/>
      <c r="E43" s="9"/>
    </row>
    <row r="44" spans="1:7" x14ac:dyDescent="0.25">
      <c r="A44" s="9"/>
      <c r="B44" s="16"/>
      <c r="C44" s="9"/>
      <c r="D44" s="9"/>
      <c r="E44" s="9"/>
    </row>
    <row r="45" spans="1:7" x14ac:dyDescent="0.25">
      <c r="A45" s="9"/>
      <c r="B45" s="16" t="s">
        <v>21</v>
      </c>
      <c r="C45" s="9"/>
      <c r="D45" s="9"/>
      <c r="E45" s="9"/>
    </row>
    <row r="46" spans="1:7" x14ac:dyDescent="0.25">
      <c r="A46" s="9"/>
      <c r="B46" s="16" t="s">
        <v>22</v>
      </c>
      <c r="C46" s="9"/>
      <c r="D46" s="9"/>
      <c r="E46" s="9"/>
    </row>
    <row r="47" spans="1:7" ht="18.75" x14ac:dyDescent="0.25">
      <c r="A47" s="9"/>
      <c r="B47" s="16" t="s">
        <v>23</v>
      </c>
      <c r="C47" s="9"/>
      <c r="D47" s="9" t="s">
        <v>48</v>
      </c>
      <c r="E47" s="9"/>
      <c r="G47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2022-05-12T05:48:02Z</dcterms:modified>
</cp:coreProperties>
</file>