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D19" i="1" l="1"/>
  <c r="D33" i="1" l="1"/>
  <c r="D41" i="1" l="1"/>
</calcChain>
</file>

<file path=xl/sharedStrings.xml><?xml version="1.0" encoding="utf-8"?>
<sst xmlns="http://schemas.openxmlformats.org/spreadsheetml/2006/main" count="61" uniqueCount="60">
  <si>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</si>
  <si>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</si>
  <si>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</si>
  <si>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</si>
  <si>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</si>
  <si>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</si>
  <si>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</si>
  <si>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</si>
  <si>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</si>
  <si>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</si>
  <si>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</si>
  <si>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</si>
  <si>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</si>
  <si>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</si>
  <si>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</si>
  <si>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</si>
  <si>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</si>
  <si>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</si>
  <si>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</si>
  <si>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</si>
  <si>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</si>
  <si>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</si>
  <si>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</si>
  <si>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</si>
  <si>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</si>
  <si>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</si>
  <si>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«ПРИЛОЖЕНИЕ №3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</si>
  <si>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</si>
  <si>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</si>
  <si>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</si>
  <si>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</si>
  <si>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2021 год
</t>
  </si>
  <si>
    <t>от 15.12.2020г. № 20.1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</si>
  <si>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</si>
  <si>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</si>
  <si>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</si>
  <si>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</si>
  <si>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</si>
  <si>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</si>
  <si>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</si>
  <si>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</si>
  <si>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</si>
  <si>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</si>
  <si>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</si>
  <si>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</si>
  <si>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</si>
  <si>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</si>
  <si>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</si>
  <si>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</si>
  <si>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</si>
  <si>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</si>
  <si>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</si>
  <si>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</si>
  <si>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</si>
  <si>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</si>
  <si>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ПРИЛОЖЕНИЕ 
к решению Совета Марьянского сельского поселения
Красноармейского района
от 29.10.2021 г. № 33/1
</t>
  </si>
  <si>
    <t>1 16 07090 10 0000 140</t>
  </si>
  <si>
    <t>1 17 15030 10 0000 150</t>
  </si>
  <si>
    <t>Инициативные платежи, зачисляемые в бюджеты сельских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</si>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</sst>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C32" sqref="C3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55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26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32</v>
      </c>
      <c r="C7" s="19"/>
      <c r="D7" s="19"/>
    </row>
    <row r="8" spans="1:4" ht="15.75" customHeight="1" x14ac:dyDescent="0.25"/>
    <row r="9" spans="1:4" ht="18" customHeight="1" x14ac:dyDescent="0.25">
      <c r="B9" s="21" t="s">
        <v>31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34</v>
      </c>
      <c r="B14" s="24"/>
      <c r="C14" s="27" t="s">
        <v>35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36</v>
      </c>
      <c r="B16" s="8" t="s">
        <v>37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33</v>
      </c>
      <c r="D19" s="11">
        <f>SUM(D20:D32)</f>
        <v>35125.4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6023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16762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245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5800</v>
      </c>
      <c r="E23" s="9"/>
    </row>
    <row r="24" spans="1:5" ht="27" customHeight="1" x14ac:dyDescent="0.25">
      <c r="A24" s="18">
        <v>182</v>
      </c>
      <c r="B24" s="12" t="s">
        <v>38</v>
      </c>
      <c r="C24" s="12" t="s">
        <v>39</v>
      </c>
      <c r="D24" s="13">
        <v>2000</v>
      </c>
      <c r="E24" s="9"/>
    </row>
    <row r="25" spans="1:5" ht="22.9" customHeight="1" x14ac:dyDescent="0.25">
      <c r="A25" s="18">
        <v>182</v>
      </c>
      <c r="B25" s="12" t="s">
        <v>40</v>
      </c>
      <c r="C25" s="12" t="s">
        <v>41</v>
      </c>
      <c r="D25" s="13">
        <v>3803.6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40</v>
      </c>
      <c r="E27" s="9"/>
    </row>
    <row r="28" spans="1:5" ht="77.45" customHeight="1" x14ac:dyDescent="0.25">
      <c r="A28" s="18">
        <v>992</v>
      </c>
      <c r="B28" s="12" t="s">
        <v>53</v>
      </c>
      <c r="C28" s="12" t="s">
        <v>54</v>
      </c>
      <c r="D28" s="13">
        <v>8</v>
      </c>
      <c r="E28" s="9"/>
    </row>
    <row r="29" spans="1:5" ht="72.599999999999994" customHeight="1" x14ac:dyDescent="0.25">
      <c r="A29" s="18">
        <v>992</v>
      </c>
      <c r="B29" s="12" t="s">
        <v>27</v>
      </c>
      <c r="C29" s="12" t="s">
        <v>28</v>
      </c>
      <c r="D29" s="13">
        <v>0</v>
      </c>
      <c r="E29" s="9"/>
    </row>
    <row r="30" spans="1:5" ht="70.900000000000006" customHeight="1" x14ac:dyDescent="0.25">
      <c r="A30" s="18">
        <v>992</v>
      </c>
      <c r="B30" s="12" t="s">
        <v>29</v>
      </c>
      <c r="C30" s="12" t="s">
        <v>30</v>
      </c>
      <c r="D30" s="13">
        <v>20</v>
      </c>
      <c r="E30" s="9"/>
    </row>
    <row r="31" spans="1:5" ht="70.900000000000006" customHeight="1" x14ac:dyDescent="0.25">
      <c r="A31" s="18">
        <v>992</v>
      </c>
      <c r="B31" s="12" t="s">
        <v>56</v>
      </c>
      <c r="C31" s="12" t="s">
        <v>59</v>
      </c>
      <c r="D31" s="13">
        <v>243.8</v>
      </c>
      <c r="E31" s="9"/>
    </row>
    <row r="32" spans="1:5" ht="70.900000000000006" customHeight="1" x14ac:dyDescent="0.25">
      <c r="A32" s="18">
        <v>992</v>
      </c>
      <c r="B32" s="33" t="s">
        <v>57</v>
      </c>
      <c r="C32" s="12" t="s">
        <v>58</v>
      </c>
      <c r="D32" s="13">
        <v>30</v>
      </c>
      <c r="E32" s="9"/>
    </row>
    <row r="33" spans="1:7" ht="38.450000000000003" customHeight="1" x14ac:dyDescent="0.25">
      <c r="A33" s="18"/>
      <c r="B33" s="10" t="s">
        <v>15</v>
      </c>
      <c r="C33" s="10" t="s">
        <v>16</v>
      </c>
      <c r="D33" s="11">
        <f>SUM(D34:D40)</f>
        <v>37329.699999999997</v>
      </c>
      <c r="E33" s="9"/>
    </row>
    <row r="34" spans="1:7" ht="42.6" customHeight="1" x14ac:dyDescent="0.25">
      <c r="A34" s="18"/>
      <c r="B34" s="12" t="s">
        <v>42</v>
      </c>
      <c r="C34" s="12" t="s">
        <v>17</v>
      </c>
      <c r="D34" s="13">
        <v>12297.5</v>
      </c>
      <c r="E34" s="9"/>
    </row>
    <row r="35" spans="1:7" ht="54" customHeight="1" x14ac:dyDescent="0.25">
      <c r="A35" s="18"/>
      <c r="B35" s="12" t="s">
        <v>43</v>
      </c>
      <c r="C35" s="12" t="s">
        <v>52</v>
      </c>
      <c r="D35" s="13">
        <v>12092.3</v>
      </c>
      <c r="E35" s="9"/>
    </row>
    <row r="36" spans="1:7" ht="53.45" customHeight="1" x14ac:dyDescent="0.25">
      <c r="A36" s="18"/>
      <c r="B36" s="12" t="s">
        <v>44</v>
      </c>
      <c r="C36" s="12" t="s">
        <v>45</v>
      </c>
      <c r="D36" s="13">
        <v>11575.8</v>
      </c>
      <c r="E36" s="9"/>
    </row>
    <row r="37" spans="1:7" ht="54" customHeight="1" x14ac:dyDescent="0.25">
      <c r="A37" s="18"/>
      <c r="B37" s="12" t="s">
        <v>46</v>
      </c>
      <c r="C37" s="12" t="s">
        <v>18</v>
      </c>
      <c r="D37" s="13">
        <v>7.6</v>
      </c>
      <c r="E37" s="9"/>
    </row>
    <row r="38" spans="1:7" ht="51.6" customHeight="1" x14ac:dyDescent="0.25">
      <c r="A38" s="18"/>
      <c r="B38" s="12" t="s">
        <v>47</v>
      </c>
      <c r="C38" s="12" t="s">
        <v>48</v>
      </c>
      <c r="D38" s="13">
        <v>490.6</v>
      </c>
      <c r="E38" s="9"/>
    </row>
    <row r="39" spans="1:7" ht="22.15" customHeight="1" x14ac:dyDescent="0.25">
      <c r="A39" s="18"/>
      <c r="B39" s="12" t="s">
        <v>49</v>
      </c>
      <c r="C39" s="12" t="s">
        <v>19</v>
      </c>
      <c r="D39" s="13">
        <v>741.9</v>
      </c>
      <c r="E39" s="9"/>
    </row>
    <row r="40" spans="1:7" x14ac:dyDescent="0.25">
      <c r="A40" s="18"/>
      <c r="B40" s="12" t="s">
        <v>50</v>
      </c>
      <c r="C40" s="12" t="s">
        <v>25</v>
      </c>
      <c r="D40" s="13">
        <v>124</v>
      </c>
      <c r="E40" s="9"/>
    </row>
    <row r="41" spans="1:7" x14ac:dyDescent="0.25">
      <c r="A41" s="18"/>
      <c r="B41" s="12"/>
      <c r="C41" s="10" t="s">
        <v>20</v>
      </c>
      <c r="D41" s="11">
        <f>D19+D33</f>
        <v>72455.100000000006</v>
      </c>
      <c r="E41" s="9"/>
    </row>
    <row r="42" spans="1:7" x14ac:dyDescent="0.25">
      <c r="A42" s="9"/>
      <c r="B42" s="12"/>
      <c r="C42" s="15"/>
      <c r="D42" s="9"/>
      <c r="E42" s="9"/>
    </row>
    <row r="43" spans="1:7" x14ac:dyDescent="0.25">
      <c r="A43" s="9"/>
      <c r="B43" s="16"/>
      <c r="C43" s="9"/>
      <c r="D43" s="9"/>
      <c r="E43" s="9"/>
    </row>
    <row r="44" spans="1:7" x14ac:dyDescent="0.25">
      <c r="A44" s="9"/>
      <c r="B44" s="16" t="s">
        <v>21</v>
      </c>
      <c r="C44" s="9"/>
      <c r="D44" s="9"/>
      <c r="E44" s="9"/>
    </row>
    <row r="45" spans="1:7" x14ac:dyDescent="0.25">
      <c r="A45" s="9"/>
      <c r="B45" s="16" t="s">
        <v>22</v>
      </c>
      <c r="C45" s="9"/>
      <c r="D45" s="9"/>
      <c r="E45" s="9"/>
    </row>
    <row r="46" spans="1:7" ht="18.75" x14ac:dyDescent="0.25">
      <c r="A46" s="9"/>
      <c r="B46" s="16" t="s">
        <v>23</v>
      </c>
      <c r="C46" s="9"/>
      <c r="D46" s="9" t="s">
        <v>51</v>
      </c>
      <c r="E46" s="9"/>
      <c r="G46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2021-10-18T05:42:21Z</dcterms:modified>
</cp:coreProperties>
</file>